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第一批次" sheetId="1" r:id="rId1"/>
  </sheets>
  <definedNames>
    <definedName name="_xlnm.Print_Titles" localSheetId="0">第一批次!$2:$3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<sst xmlns="http://schemas.openxmlformats.org/spreadsheetml/2006/main" count="177" uniqueCount="121">
  <si>
    <t>合肥交投2024年第一批次招聘计划表</t>
  </si>
  <si>
    <t>岗位所属单位</t>
  </si>
  <si>
    <t>序号</t>
  </si>
  <si>
    <t>岗位名称</t>
  </si>
  <si>
    <t>人数</t>
  </si>
  <si>
    <t>岗位主要职责</t>
  </si>
  <si>
    <t>岗位要求</t>
  </si>
  <si>
    <t>招聘方式</t>
  </si>
  <si>
    <t>薪酬待遇
（万元/年）</t>
  </si>
  <si>
    <t>备注</t>
  </si>
  <si>
    <t>年龄</t>
  </si>
  <si>
    <t>学历及专业</t>
  </si>
  <si>
    <t>职称</t>
  </si>
  <si>
    <t>工作经验</t>
  </si>
  <si>
    <t>其他</t>
  </si>
  <si>
    <t>交投总部</t>
  </si>
  <si>
    <t>隧道工程师</t>
  </si>
  <si>
    <t>1.负责组织隧道设计方案审查；
2.负责公司所辖在建高速公路隧道建设进度、质量、安全监督检查等管理工作；
3.负责公司所辖运营高速公路隧道养护进度、质量、安全监督检查等管理工作；
4.协助开展工程项目技术管理、工程变更审查、工程验收等；
5.领导交办的其他工作。
（注：根据公司业务发展，会随时抽调至项目一线）</t>
  </si>
  <si>
    <t>35周岁及以下</t>
  </si>
  <si>
    <t>硕士研究生及以上学历，桥梁与隧道工程、岩土工程、道路与桥梁工程、城市地下空间工程等相关专业。</t>
  </si>
  <si>
    <t>工程师及以上职称</t>
  </si>
  <si>
    <t>5年及以上路桥施工工作经验,其中3年及以上且不少于1个高速公路隧道建设管理经验（提供相关工作经验、业绩证明）。</t>
  </si>
  <si>
    <t>1.熟悉国家有关公路隧道技术规范、标准；
2.熟悉高速公路项目建设管理流程，具备大盾构隧道建设管理经验优先；
3.熟悉隧道工程相关专业的图纸，有良好的读图识图能力和丰富的项目管理能力；
4.具有良好的沟通、组织协调能力，和较强的文字写作功底，能够撰写大型会议材料。</t>
  </si>
  <si>
    <t>社会招聘</t>
  </si>
  <si>
    <t>审计主管</t>
  </si>
  <si>
    <t>1.负责公司内部开展经济责任审计工作；
2.负责公司经营效益审计工作；
3.负责公司招投标审计、工程项目审计工作；
4.领导交办的其他工作。</t>
  </si>
  <si>
    <t>硕士研究生及以上学历，经济学类，工商管理学、审计、会计等相关专业。</t>
  </si>
  <si>
    <t>3年及以上工作经验（提供相关工作经验证明）。</t>
  </si>
  <si>
    <t>党建主管</t>
  </si>
  <si>
    <t>1.负责公司总部新闻宣传、内外网信息维护；
2.负责公司意识形态等工作；
3.协助负责公司党务管理相关工作；
4.领导交办的其他工作。</t>
  </si>
  <si>
    <t>硕士研究生及以上学历，专业不限。</t>
  </si>
  <si>
    <t>2年及以上国有企业党群、人力资源相关工作经验（提供相关工作经验证明）。</t>
  </si>
  <si>
    <t>中共党员</t>
  </si>
  <si>
    <t>合肥北环</t>
  </si>
  <si>
    <t>行政文秘</t>
  </si>
  <si>
    <t>1.负责档案管理制度及系统的建立，优化；
2.负责对规定的档案收集、整理、归档、立卷、保管、借阅、作废等档案管理工作；
3.负责档案室的日常管理，确保归档档案的完整性、安全性和保密性；
4.负责公司印章、证照管理工作，包括但不限于：印章盖用、保管，工商营业执照变更等工作；
5.监督指导下属单位的档案管理工作；
6.领导交办的其他工作。</t>
  </si>
  <si>
    <t>30周岁及以下</t>
  </si>
  <si>
    <t>本科及以上学历，经济学类、新闻传播学类、财务类，汉语言文学、行政管理等相关专业。</t>
  </si>
  <si>
    <t>2年及以上国有企业工作经验（提供相关工作经验证明）。</t>
  </si>
  <si>
    <t>工程养护部部长</t>
  </si>
  <si>
    <t>1.负责公司所辖路段日常养护工程管理、桥涵养护工程管理、其他专项工程等各类工程管理工作；
2.负责公司高速道路的养护巡查工作；
3.负责除雪保通等应急保畅工作；
4.负责开展高速路面、桥梁等评定监测工作；
5.负责对外协调工作。配合交警、路政等单位完成养护相关工作，配合安全部开展涉路施工备案审核工作；
6.负责部门内部的综合管理工作；
7.领导交办的其他工作。</t>
  </si>
  <si>
    <t>本科及以上学历，土木工程、道路与桥梁工程、工程管理等相关专业。</t>
  </si>
  <si>
    <t>1.8年及以上路桥施工工作经验，其中5年及以上工程养护管理经验（提供相关工作经验证明）；
2.担任过工程养护业务负责人1年及以上（提供相关职务证明）。</t>
  </si>
  <si>
    <t>1.具有较强的组织、沟通、协调能力；
2.持有一级建造师（公路、市政）证书者优先。</t>
  </si>
  <si>
    <t>桥梁养护工程师</t>
  </si>
  <si>
    <t>1.负责辖段桥梁、涵洞养护管理工作；
2.组织制定桥涵养护管理工作计划、资金预算，并组织实施；
3.负责审查桥梁养护工程一般变更方案，参与制定桥梁大中修和改建工程的重要变更方案，对桥梁养护工程变更提出初步审核意见；开展项目的工程量审核、缺项单价分析、变更管理、支付、决算审计等工作；
4.负责职责范围内安全技术交底，督促职责内养护工程现场安全监管和涉路施工场区的安全标志按规范进行摆放；
5.领导交办的其他工作。</t>
  </si>
  <si>
    <t>本科及以上学历，土木工程、道路与桥梁工程、交通工程等相关专业。</t>
  </si>
  <si>
    <t>5年及以上路桥施工工作经验，其中3年及以上工程养护管理经验（提供相关工作经验证明）。</t>
  </si>
  <si>
    <t>1.具有较强的业务能力和沟通能力；
2.持有建造师（公路、市政）证书者优先。</t>
  </si>
  <si>
    <t>明巢公司</t>
  </si>
  <si>
    <t>收费员</t>
  </si>
  <si>
    <t>1.负责收费站入口发卡及出口收费工作；
2.执行收费管理办法、收费标准及操作规范，做到“应收不漏、应免不征”；
3.负责个人票据、票箱、身份卡、胸牌、监督牌等办公用品的管理工作；
4.做好文明微笑服务，杜绝服务质量有理投诉现象。</t>
  </si>
  <si>
    <t>28周岁及以下</t>
  </si>
  <si>
    <t>专科及以上学历，专业不限。</t>
  </si>
  <si>
    <t>1.工作严谨、沟通流畅、责任心强、工作踏实敬业；
2.本岗位为四班三运转工作制，须上夜班。</t>
  </si>
  <si>
    <t>校园招聘</t>
  </si>
  <si>
    <t>合桐公司</t>
  </si>
  <si>
    <t>道桥工程师</t>
  </si>
  <si>
    <t>1.负责道路施工标准化管理工作；
2.参与图纸会审、设计交底及技术方案审查工作；
3.工程质量检测管理，配合上级部门做好质量监督检查工作；
4.参与编制项目总体进度计划及年度计划，检查参建单位工程进度、质量管理体系运行情况；
5.协调解决施工中出现的技术质量问题；
6.配合做好工程变更、计量审核等工作；
7.领导交办的其他工作。</t>
  </si>
  <si>
    <t>1.5年及以上相关工作经验，其中3年及以上公路建设工程管理岗位工作经历；                   
2.具备1个及以上一级或高速公路建设单位项目道桥工程师工作岗位经历或具备1个合同额不低于2亿元的一级或高速公路施工单位项目总工岗位经历（岗位从业时间不低于12个月、提供相关业绩证明）。</t>
  </si>
  <si>
    <t>持有一级建造师证书者优先。</t>
  </si>
  <si>
    <t>安全工程师</t>
  </si>
  <si>
    <t>1.经常性开展风险管控和隐患排查治理工作，实施现场监督、检查、指导；
2掌握公司安全生产情况，收集风险管控和隐患排查治理情况，提出改进意见和措施；
3.完善及起草各类安全规章制度、操作规程及管理文件；
4.对接各参建单位安全管理人员，做好年度安全、应急、防灾减灾等相关安全生产、应急处置等资料的收集整理及归档工作；
5.配合部门负责人开展公司的安全工作并对各参建单位安全工作进行检查；
6.领导交办的其他工作。</t>
  </si>
  <si>
    <t>本科及以上学历，土木工程、安全管理、工程管理等专业。</t>
  </si>
  <si>
    <t>1.5年及以上相关工作经验；
2.具备1个及以上一级或高速公路建设单位项目安全工程师及以上工作岗位经历或具备1个合同额不低于2亿元的一级或高速公路施工单位项目安全部长岗位经历（岗位从业时间不低于12个月、提供相关业绩证明））。</t>
  </si>
  <si>
    <t>持有注册安全工程师证书者优先。</t>
  </si>
  <si>
    <t>合滁公司</t>
  </si>
  <si>
    <t>综合管理员</t>
  </si>
  <si>
    <t>1.负责公司内外部公文处理和督办事项，并做好沟通与协调工作；
2.起草公司工作计划、总结、报告、领导讲话稿、会议纪要等公文；
3.负责公司会议组织服务工作，做好公司接待工作；
4.负责公司合同、档案及技术资料的整理、登记、归档工作；
5.领导交办的其他工作。</t>
  </si>
  <si>
    <t>应届毕业生本科生25周岁及以下，硕士研究生28周岁及以下，博士研究生年龄可适当放宽。</t>
  </si>
  <si>
    <t>本科及以上学历，经济学类、新闻传播学类、财务类，汉语言文学、行政管理、等相关专业。</t>
  </si>
  <si>
    <t>机电工程师</t>
  </si>
  <si>
    <t>1.负责通信系统、监控系统、收费系统设备的维护、维修与管理，确保各系统正常运行；
2.负责编制与执行机电系统管理制度和操作规程，指导操作人员上岗工作；
3.指导维护人员定期对系统设备进行检查与维护，遇有突发事件，应立即组织人员进行抢修，确保系统畅通；
4.负责机电系统新建、改扩建施工和相关设备的安装调试工作，负责施工计量、验收及安全监督检查；
5.参与机电系统的设施设备及备品、备件的采购技术指导，保证价格合理，技术参数满足要求；
6.领导交办的其他工作。</t>
  </si>
  <si>
    <t>本科及以上学历，工程类、电子信息类，电气工程、机械制造及其自动化等相关专业</t>
  </si>
  <si>
    <t>3年及以上机电岗位工作经验（提供相关工作经验证明）。</t>
  </si>
  <si>
    <t>本岗位工作地点非固定，须根据业务需要，服从公司工作调动安排。</t>
  </si>
  <si>
    <t>财务管理人员</t>
  </si>
  <si>
    <t>1.按照公司报销制度和现金管理制度，依据经审核的原始凭证，准确、及时办理各项报销业务；
2.及时准确办理付款和结算业务，翌日认真记录每笔经济业务；
3.审核票据真伪、数据准确，业务合理、合法；
4.做好支票的收支和保管，对每张支票进行登记注册，及时与银行对账，准确反映资金动态，做到张张相符，帐帐相符；
5.记录好现金日记账和银行分记账，做到月结，账账相符；
6.领导交办的其他工作。</t>
  </si>
  <si>
    <t>1.应届毕业生本科生25周岁及以下，硕士研究生28周岁及以下，博士研究生年龄可适当放宽。
2.非应届毕业生要求30周岁及以下。</t>
  </si>
  <si>
    <t>本科及以上学历，经济学类，会计学、税务或财务管理等相关专业。</t>
  </si>
  <si>
    <t>应届毕业生或具有1年及以上相关工作经验者。</t>
  </si>
  <si>
    <t>校园招聘或社会招聘</t>
  </si>
  <si>
    <t>合宁公司</t>
  </si>
  <si>
    <t>房建工程师</t>
  </si>
  <si>
    <t>1.负责项目建设过程中的现场协调等工作；
2.参与图纸设计审查等各项工作；
3.负责建设期施工现场管理具体工作；
4.负责进度计划的审核和监管工作；
5.做好质量管理等工作；
6.协助合同工程师审核工程期中、期末支付工程量工作和设计变更现场工程量签认工作；
7.领导交办的其他工作。</t>
  </si>
  <si>
    <t>本科及以上学历；土木工程、道路与桥梁工程、交通工程等相关专业。</t>
  </si>
  <si>
    <t>5年及以上相关工作经验，具备1个及以上高速公路房建工程项目建设管理经验者优先（提供相关工作经验、业绩证明）。</t>
  </si>
  <si>
    <t>桥梁/道桥工程师</t>
  </si>
  <si>
    <t>1.5年及以上相关工作经验，具备1个及以上高速公路工程项目大桥或特大桥建设经验；
2.具有挂篮悬浇连续梁桥、系杆拱桥梁建设管理经验者优先（提供相关工作经验、业绩证明）。</t>
  </si>
  <si>
    <t>房建技术员</t>
  </si>
  <si>
    <t>具有相关工作经验（提供相关工作经验证明）。</t>
  </si>
  <si>
    <t>合肥路桥</t>
  </si>
  <si>
    <t>施工技术员</t>
  </si>
  <si>
    <t>1.熟悉施工图纸，掌握施工规范、标准、图集中的基本内容；                                  
2.参与项目图纸会审，做好图纸审查意见的收集、汇总、整理；
3.参与编写项目施工组织设计及专项施工方案、技术措施并监督执行；                          
4.参与对项目劳务分包单位的分部分项技术交底、检查，督促施工班组按要求施工；
5.参与项目测量、定位、放线、计量技术复核、隐蔽验收等相关工作，上报各类材料；
6.填写施工日志，及时向公司汇报安全质量隐患和质量缺陷问题；                           
7.参与编写工程技术总结，收集、整理、编制工程竣工资料；
8.领导交办的其他工作。</t>
  </si>
  <si>
    <t>本科及以上学历，土木工程、道路与桥梁工程、市政工程、工程管理、建筑工程、交通工程、安全工程等相关专业。</t>
  </si>
  <si>
    <t>1.应届毕业生；
2.非应届毕业生，持有一级建造师证书者优先；
3.本岗位需在野外工程项目驻点。</t>
  </si>
  <si>
    <t>试验检测员</t>
  </si>
  <si>
    <t>1.认真做好项目检测工作，保证检测数据的真实性；
2.保证试验的环境条件符合要求，保证试验的安全和卫生；
3.负责设备的维护保养，做好设备的使用记录和维护保养记录；
4.根据公司安排，做好能力验证试验和比对试验；
5.参与作业指导书的编制；
6.对客户的技术和商业资料负有保密责任；
7.负责编制检测报告，并对检测报告的质量负责；                                    
8.领导交办的其他工作。</t>
  </si>
  <si>
    <t>本科及以上学历，土木工程类、试验检测类、化学类、材料类等相关专业。</t>
  </si>
  <si>
    <t>1.应届毕业生；
2.非应届毕业生，持有公路水运工程试验检测师证书者优先；
3.本岗位需在野外工程项目驻点。</t>
  </si>
  <si>
    <t>机械操作员</t>
  </si>
  <si>
    <t>1.负责按照生产计划，熟悉操作双钢轮压路机、振动压路机、ABG摊铺机、50装载机、洒布车等完成生产工作任务；
2.负责按照规定对所负责设备进行日常清洁和维护保养；
3.生产加工前进行设备状态检查；
4.所用设备发生故障时，及时上报并配合维修。
5.领导交办的其他工作。</t>
  </si>
  <si>
    <t>技校、中专、高中及以上学历。</t>
  </si>
  <si>
    <t>退伍军人优先。</t>
  </si>
  <si>
    <t>1.熟悉机械设备操作，干事认真负责；
2.持有公路施工特种设备操作证书；
3.本岗位根据项目情况需在野外驻点。</t>
  </si>
  <si>
    <t>该岗位不进行笔试环节，考核方式为实操+面试</t>
  </si>
  <si>
    <t>1.负责公司对公账户资金管理及相关银行业务的办理工作；
2.负责票据、财务印鉴等的保管工作；
3.定期编制银行存款余额调节表；
4.按照制度规定完成资金转账工作；
5.领导交办的其他工作。</t>
  </si>
  <si>
    <t>本科及以上学历，经济学类、会计学、税务或财务管理等相关专业。</t>
  </si>
  <si>
    <t>法务人员</t>
  </si>
  <si>
    <t>1.制定并审核公司各类法律文书和合同；
2.管理公司法律事务，做好仲裁诉讼等方面的法律事务工作；
3.为公司的经营管理活动提供法律咨询；
4.组织实施对公司员工的法制宣传、培训工作；
5.做好对外聘律师、法律顾问的管理工作；
6.审查、修改、会签经济合同，协助和督促企业对重大经济合同的履行；
7.对公司运营中的各种潜在法律风险进行梳理，识别并提出规避化解方案；
8.领导交办的其他工作。</t>
  </si>
  <si>
    <t>本科及以上学历，法学类相关专业。</t>
  </si>
  <si>
    <t>二级注册建筑师</t>
  </si>
  <si>
    <t>1.通过完整的方案原创能力，理解建筑设计及方案创作；
2.独立完成全套建筑施工图，有较强的理解方案意图的能力，熟悉消防规范、建筑构造和材料等；
3.作为团队负责人，带领建筑师团队完成方案设计和施工图设计；
4.管理与协调项目施工过程中的问题。</t>
  </si>
  <si>
    <t>本科及以上学历，土木工程、建筑工程等相关专业。</t>
  </si>
  <si>
    <r>
      <rPr>
        <sz val="11"/>
        <rFont val="宋体"/>
        <charset val="134"/>
      </rPr>
      <t>1.须持有</t>
    </r>
    <r>
      <rPr>
        <b/>
        <sz val="11"/>
        <rFont val="宋体"/>
        <charset val="134"/>
      </rPr>
      <t>二级注册建筑师</t>
    </r>
    <r>
      <rPr>
        <sz val="11"/>
        <rFont val="宋体"/>
        <charset val="134"/>
      </rPr>
      <t>证书；
2.本岗位根据项目情况需在野外驻点。</t>
    </r>
  </si>
  <si>
    <t>薪酬面议</t>
  </si>
  <si>
    <t>二级注册结构师</t>
  </si>
  <si>
    <t>1.通过完整的方案原创能力，理解建筑设计及方案创作；
2.独立完成方案及施工图设计，熟悉国家及地区房屋安全鉴定、规范规程；
3.作为团队负责人，带领建筑师团队完成方案设计和施工图设计；
4.管理与协调项目施工过程中的问题。</t>
  </si>
  <si>
    <t>本科及以上学历，土木工程、结构工程等相关专业。</t>
  </si>
  <si>
    <r>
      <rPr>
        <sz val="11"/>
        <rFont val="宋体"/>
        <charset val="134"/>
      </rPr>
      <t>1.须持有</t>
    </r>
    <r>
      <rPr>
        <b/>
        <sz val="11"/>
        <rFont val="宋体"/>
        <charset val="134"/>
      </rPr>
      <t>二级结构工程师</t>
    </r>
    <r>
      <rPr>
        <sz val="11"/>
        <rFont val="宋体"/>
        <charset val="134"/>
      </rPr>
      <t>证书；
2.本岗位根据项目情况需在野外驻点。</t>
    </r>
  </si>
  <si>
    <t>备注：以上岗位中的学历要求，本科及以上须同时取得相应学位证书。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</si>
</sst>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11"/>
      <name val="宋体"/>
      <charset val="134"/>
    </font>
    <font>
      <sz val="10"/>
      <name val="宋体"/>
      <charset val="134"/>
    </font>
    <font>
      <sz val="10"/>
      <name val="Times New Roman"/>
      <charset val="134"/>
    </font>
    <font>
      <sz val="28"/>
      <name val="方正小标宋简体"/>
      <charset val="134"/>
    </font>
    <font>
      <sz val="12"/>
      <name val="方正小标宋简体"/>
      <charset val="134"/>
    </font>
    <font>
      <sz val="11"/>
      <name val="宋体"/>
      <charset val="134"/>
    </font>
    <font>
      <sz val="12"/>
      <name val="宋体"/>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0" xfId="0" applyFont="1" applyFill="1" applyAlignment="1">
      <alignment horizontal="left" vertical="center" wrapText="1"/>
    </xf>
    <xf numFmtId="0" fontId="8" fillId="0" borderId="0" xfId="0" applyFont="1" applyFill="1" applyAlignment="1">
      <alignment horizontal="left" vertical="center" wrapText="1"/>
    </xf>
    <xf numFmtId="176"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tabSelected="1" zoomScale="85" zoomScaleNormal="85" workbookViewId="0">
      <pane ySplit="3" topLeftCell="A9" activePane="bottomLeft" state="frozen"/>
      <selection/>
      <selection pane="bottomLeft" activeCell="I11" sqref="I11"/>
    </sheetView>
  </sheetViews>
  <sheetFormatPr defaultColWidth="9" defaultRowHeight="72" customHeight="1"/>
  <cols>
    <col min="1" max="1" width="9.75" style="3" customWidth="1"/>
    <col min="2" max="2" width="5.63333333333333" style="3" customWidth="1"/>
    <col min="3" max="3" width="15.3833333333333" style="3" customWidth="1"/>
    <col min="4" max="4" width="5.63333333333333" style="3" customWidth="1"/>
    <col min="5" max="5" width="49.6333333333333" style="3" customWidth="1"/>
    <col min="6" max="6" width="16.5" style="3" customWidth="1"/>
    <col min="7" max="7" width="28.8833333333333" style="3" customWidth="1"/>
    <col min="8" max="8" width="16.75" style="3" customWidth="1"/>
    <col min="9" max="9" width="31.75" style="3" customWidth="1"/>
    <col min="10" max="10" width="34.5" style="3" customWidth="1"/>
    <col min="11" max="11" width="11" style="3" customWidth="1"/>
    <col min="12" max="12" width="13.75" style="4" customWidth="1"/>
    <col min="13" max="13" width="10.75" style="3" customWidth="1"/>
    <col min="14" max="16384" width="9" style="3"/>
  </cols>
  <sheetData>
    <row r="1" ht="57.95" customHeight="1" spans="1:13">
      <c r="A1" s="5" t="s">
        <v>0</v>
      </c>
      <c r="B1" s="5"/>
      <c r="C1" s="5"/>
      <c r="D1" s="5"/>
      <c r="E1" s="5"/>
      <c r="F1" s="5"/>
      <c r="G1" s="5"/>
      <c r="H1" s="5"/>
      <c r="I1" s="5"/>
      <c r="J1" s="5"/>
      <c r="K1" s="5"/>
      <c r="L1" s="5"/>
      <c r="M1" s="5"/>
    </row>
    <row r="2" s="1" customFormat="1" ht="30" customHeight="1" spans="1:13">
      <c r="A2" s="6" t="s">
        <v>1</v>
      </c>
      <c r="B2" s="6" t="s">
        <v>2</v>
      </c>
      <c r="C2" s="6" t="s">
        <v>3</v>
      </c>
      <c r="D2" s="6" t="s">
        <v>4</v>
      </c>
      <c r="E2" s="6" t="s">
        <v>5</v>
      </c>
      <c r="F2" s="6" t="s">
        <v>6</v>
      </c>
      <c r="G2" s="6"/>
      <c r="H2" s="6"/>
      <c r="I2" s="6"/>
      <c r="J2" s="6"/>
      <c r="K2" s="6" t="s">
        <v>7</v>
      </c>
      <c r="L2" s="14" t="s">
        <v>8</v>
      </c>
      <c r="M2" s="14" t="s">
        <v>9</v>
      </c>
    </row>
    <row r="3" s="1" customFormat="1" ht="26.85" customHeight="1" spans="1:13">
      <c r="A3" s="6"/>
      <c r="B3" s="6"/>
      <c r="C3" s="6"/>
      <c r="D3" s="6"/>
      <c r="E3" s="6"/>
      <c r="F3" s="6" t="s">
        <v>10</v>
      </c>
      <c r="G3" s="6" t="s">
        <v>11</v>
      </c>
      <c r="H3" s="6" t="s">
        <v>12</v>
      </c>
      <c r="I3" s="6" t="s">
        <v>13</v>
      </c>
      <c r="J3" s="6" t="s">
        <v>14</v>
      </c>
      <c r="K3" s="6"/>
      <c r="L3" s="14"/>
      <c r="M3" s="14"/>
    </row>
    <row r="4" s="2" customFormat="1" ht="149.1" customHeight="1" spans="1:13">
      <c r="A4" s="7" t="s">
        <v>15</v>
      </c>
      <c r="B4" s="8">
        <v>1</v>
      </c>
      <c r="C4" s="8" t="s">
        <v>16</v>
      </c>
      <c r="D4" s="8">
        <v>1</v>
      </c>
      <c r="E4" s="9" t="s">
        <v>17</v>
      </c>
      <c r="F4" s="8" t="s">
        <v>18</v>
      </c>
      <c r="G4" s="9" t="s">
        <v>19</v>
      </c>
      <c r="H4" s="8" t="s">
        <v>20</v>
      </c>
      <c r="I4" s="9" t="s">
        <v>21</v>
      </c>
      <c r="J4" s="9" t="s">
        <v>22</v>
      </c>
      <c r="K4" s="8" t="s">
        <v>23</v>
      </c>
      <c r="L4" s="15">
        <v>15</v>
      </c>
      <c r="M4" s="16"/>
    </row>
    <row r="5" s="2" customFormat="1" ht="99" customHeight="1" spans="1:13">
      <c r="A5" s="10"/>
      <c r="B5" s="8">
        <v>2</v>
      </c>
      <c r="C5" s="8" t="s">
        <v>24</v>
      </c>
      <c r="D5" s="8">
        <v>1</v>
      </c>
      <c r="E5" s="9" t="s">
        <v>25</v>
      </c>
      <c r="F5" s="8" t="s">
        <v>18</v>
      </c>
      <c r="G5" s="9" t="s">
        <v>26</v>
      </c>
      <c r="H5" s="8"/>
      <c r="I5" s="9" t="s">
        <v>27</v>
      </c>
      <c r="J5" s="9"/>
      <c r="K5" s="8" t="s">
        <v>23</v>
      </c>
      <c r="L5" s="15">
        <v>16</v>
      </c>
      <c r="M5" s="16"/>
    </row>
    <row r="6" s="1" customFormat="1" ht="87" customHeight="1" spans="1:13">
      <c r="A6" s="11"/>
      <c r="B6" s="8">
        <v>3</v>
      </c>
      <c r="C6" s="8" t="s">
        <v>28</v>
      </c>
      <c r="D6" s="8">
        <v>1</v>
      </c>
      <c r="E6" s="9" t="s">
        <v>29</v>
      </c>
      <c r="F6" s="8" t="s">
        <v>18</v>
      </c>
      <c r="G6" s="9" t="s">
        <v>30</v>
      </c>
      <c r="H6" s="8"/>
      <c r="I6" s="9" t="s">
        <v>31</v>
      </c>
      <c r="J6" s="8" t="s">
        <v>32</v>
      </c>
      <c r="K6" s="8" t="s">
        <v>23</v>
      </c>
      <c r="L6" s="15">
        <v>16</v>
      </c>
      <c r="M6" s="9"/>
    </row>
    <row r="7" s="2" customFormat="1" ht="144" customHeight="1" spans="1:13">
      <c r="A7" s="8" t="s">
        <v>33</v>
      </c>
      <c r="B7" s="8">
        <v>4</v>
      </c>
      <c r="C7" s="8" t="s">
        <v>34</v>
      </c>
      <c r="D7" s="8">
        <v>1</v>
      </c>
      <c r="E7" s="9" t="s">
        <v>35</v>
      </c>
      <c r="F7" s="8" t="s">
        <v>36</v>
      </c>
      <c r="G7" s="9" t="s">
        <v>37</v>
      </c>
      <c r="H7" s="8"/>
      <c r="I7" s="9" t="s">
        <v>38</v>
      </c>
      <c r="J7" s="9"/>
      <c r="K7" s="8" t="s">
        <v>23</v>
      </c>
      <c r="L7" s="15">
        <v>13</v>
      </c>
      <c r="M7" s="16"/>
    </row>
    <row r="8" ht="149.1" customHeight="1" spans="1:13">
      <c r="A8" s="8"/>
      <c r="B8" s="8">
        <v>5</v>
      </c>
      <c r="C8" s="8" t="s">
        <v>39</v>
      </c>
      <c r="D8" s="8">
        <v>1</v>
      </c>
      <c r="E8" s="9" t="s">
        <v>40</v>
      </c>
      <c r="F8" s="8" t="s">
        <v>18</v>
      </c>
      <c r="G8" s="9" t="s">
        <v>41</v>
      </c>
      <c r="H8" s="8" t="s">
        <v>20</v>
      </c>
      <c r="I8" s="9" t="s">
        <v>42</v>
      </c>
      <c r="J8" s="9" t="s">
        <v>43</v>
      </c>
      <c r="K8" s="8" t="s">
        <v>23</v>
      </c>
      <c r="L8" s="15">
        <v>18</v>
      </c>
      <c r="M8" s="16"/>
    </row>
    <row r="9" ht="158.1" customHeight="1" spans="1:13">
      <c r="A9" s="8"/>
      <c r="B9" s="8">
        <v>6</v>
      </c>
      <c r="C9" s="8" t="s">
        <v>44</v>
      </c>
      <c r="D9" s="8">
        <v>1</v>
      </c>
      <c r="E9" s="9" t="s">
        <v>45</v>
      </c>
      <c r="F9" s="8" t="s">
        <v>36</v>
      </c>
      <c r="G9" s="9" t="s">
        <v>46</v>
      </c>
      <c r="H9" s="8" t="s">
        <v>20</v>
      </c>
      <c r="I9" s="9" t="s">
        <v>47</v>
      </c>
      <c r="J9" s="9" t="s">
        <v>48</v>
      </c>
      <c r="K9" s="8" t="s">
        <v>23</v>
      </c>
      <c r="L9" s="15">
        <v>14</v>
      </c>
      <c r="M9" s="16"/>
    </row>
    <row r="10" ht="108.95" customHeight="1" spans="1:13">
      <c r="A10" s="8" t="s">
        <v>49</v>
      </c>
      <c r="B10" s="8">
        <v>7</v>
      </c>
      <c r="C10" s="8" t="s">
        <v>50</v>
      </c>
      <c r="D10" s="8">
        <v>6</v>
      </c>
      <c r="E10" s="9" t="s">
        <v>51</v>
      </c>
      <c r="F10" s="8" t="s">
        <v>52</v>
      </c>
      <c r="G10" s="9" t="s">
        <v>53</v>
      </c>
      <c r="H10" s="8"/>
      <c r="I10" s="9"/>
      <c r="J10" s="9" t="s">
        <v>54</v>
      </c>
      <c r="K10" s="8" t="s">
        <v>55</v>
      </c>
      <c r="L10" s="15">
        <v>11</v>
      </c>
      <c r="M10" s="16"/>
    </row>
    <row r="11" ht="132" customHeight="1" spans="1:13">
      <c r="A11" s="8" t="s">
        <v>56</v>
      </c>
      <c r="B11" s="8">
        <v>8</v>
      </c>
      <c r="C11" s="8" t="s">
        <v>57</v>
      </c>
      <c r="D11" s="8">
        <v>1</v>
      </c>
      <c r="E11" s="9" t="s">
        <v>58</v>
      </c>
      <c r="F11" s="8" t="s">
        <v>18</v>
      </c>
      <c r="G11" s="9" t="s">
        <v>46</v>
      </c>
      <c r="H11" s="8" t="s">
        <v>20</v>
      </c>
      <c r="I11" s="9" t="s">
        <v>59</v>
      </c>
      <c r="J11" s="9" t="s">
        <v>60</v>
      </c>
      <c r="K11" s="8" t="s">
        <v>23</v>
      </c>
      <c r="L11" s="15">
        <v>15.8</v>
      </c>
      <c r="M11" s="16"/>
    </row>
    <row r="12" ht="177" customHeight="1" spans="1:13">
      <c r="A12" s="8"/>
      <c r="B12" s="8">
        <v>9</v>
      </c>
      <c r="C12" s="8" t="s">
        <v>61</v>
      </c>
      <c r="D12" s="8">
        <v>1</v>
      </c>
      <c r="E12" s="9" t="s">
        <v>62</v>
      </c>
      <c r="F12" s="8" t="s">
        <v>18</v>
      </c>
      <c r="G12" s="9" t="s">
        <v>63</v>
      </c>
      <c r="H12" s="8" t="s">
        <v>20</v>
      </c>
      <c r="I12" s="9" t="s">
        <v>64</v>
      </c>
      <c r="J12" s="9" t="s">
        <v>65</v>
      </c>
      <c r="K12" s="8" t="s">
        <v>23</v>
      </c>
      <c r="L12" s="15">
        <v>15.8</v>
      </c>
      <c r="M12" s="16"/>
    </row>
    <row r="13" ht="120" customHeight="1" spans="1:13">
      <c r="A13" s="11" t="s">
        <v>66</v>
      </c>
      <c r="B13" s="8">
        <v>10</v>
      </c>
      <c r="C13" s="8" t="s">
        <v>67</v>
      </c>
      <c r="D13" s="8">
        <v>1</v>
      </c>
      <c r="E13" s="9" t="s">
        <v>68</v>
      </c>
      <c r="F13" s="8" t="s">
        <v>69</v>
      </c>
      <c r="G13" s="9" t="s">
        <v>70</v>
      </c>
      <c r="H13" s="8"/>
      <c r="I13" s="9"/>
      <c r="J13" s="9"/>
      <c r="K13" s="8" t="s">
        <v>55</v>
      </c>
      <c r="L13" s="15">
        <v>13</v>
      </c>
      <c r="M13" s="16"/>
    </row>
    <row r="14" ht="180.95" customHeight="1" spans="1:13">
      <c r="A14" s="7"/>
      <c r="B14" s="8">
        <v>11</v>
      </c>
      <c r="C14" s="8" t="s">
        <v>71</v>
      </c>
      <c r="D14" s="8">
        <v>2</v>
      </c>
      <c r="E14" s="9" t="s">
        <v>72</v>
      </c>
      <c r="F14" s="8" t="s">
        <v>18</v>
      </c>
      <c r="G14" s="9" t="s">
        <v>73</v>
      </c>
      <c r="H14" s="8" t="s">
        <v>20</v>
      </c>
      <c r="I14" s="9" t="s">
        <v>74</v>
      </c>
      <c r="J14" s="9" t="s">
        <v>75</v>
      </c>
      <c r="K14" s="8" t="s">
        <v>23</v>
      </c>
      <c r="L14" s="15">
        <v>16</v>
      </c>
      <c r="M14" s="16"/>
    </row>
    <row r="15" ht="165.95" customHeight="1" spans="1:13">
      <c r="A15" s="10"/>
      <c r="B15" s="8">
        <v>12</v>
      </c>
      <c r="C15" s="8" t="s">
        <v>76</v>
      </c>
      <c r="D15" s="8">
        <v>2</v>
      </c>
      <c r="E15" s="9" t="s">
        <v>77</v>
      </c>
      <c r="F15" s="8" t="s">
        <v>78</v>
      </c>
      <c r="G15" s="9" t="s">
        <v>79</v>
      </c>
      <c r="H15" s="8"/>
      <c r="I15" s="9"/>
      <c r="J15" s="9" t="s">
        <v>80</v>
      </c>
      <c r="K15" s="8" t="s">
        <v>81</v>
      </c>
      <c r="L15" s="15">
        <v>12</v>
      </c>
      <c r="M15" s="16"/>
    </row>
    <row r="16" ht="134.1" customHeight="1" spans="1:13">
      <c r="A16" s="8" t="s">
        <v>82</v>
      </c>
      <c r="B16" s="8">
        <v>13</v>
      </c>
      <c r="C16" s="8" t="s">
        <v>83</v>
      </c>
      <c r="D16" s="8">
        <v>1</v>
      </c>
      <c r="E16" s="9" t="s">
        <v>84</v>
      </c>
      <c r="F16" s="8" t="s">
        <v>18</v>
      </c>
      <c r="G16" s="9" t="s">
        <v>85</v>
      </c>
      <c r="H16" s="8" t="s">
        <v>20</v>
      </c>
      <c r="I16" s="9" t="s">
        <v>86</v>
      </c>
      <c r="J16" s="9" t="s">
        <v>60</v>
      </c>
      <c r="K16" s="8" t="s">
        <v>23</v>
      </c>
      <c r="L16" s="15">
        <v>15.8</v>
      </c>
      <c r="M16" s="16"/>
    </row>
    <row r="17" ht="141" customHeight="1" spans="1:13">
      <c r="A17" s="8"/>
      <c r="B17" s="8">
        <v>14</v>
      </c>
      <c r="C17" s="8" t="s">
        <v>87</v>
      </c>
      <c r="D17" s="8">
        <v>1</v>
      </c>
      <c r="E17" s="9" t="s">
        <v>84</v>
      </c>
      <c r="F17" s="8" t="s">
        <v>18</v>
      </c>
      <c r="G17" s="9" t="s">
        <v>85</v>
      </c>
      <c r="H17" s="8" t="s">
        <v>20</v>
      </c>
      <c r="I17" s="9" t="s">
        <v>88</v>
      </c>
      <c r="J17" s="9"/>
      <c r="K17" s="8" t="s">
        <v>23</v>
      </c>
      <c r="L17" s="15">
        <v>15.8</v>
      </c>
      <c r="M17" s="16"/>
    </row>
    <row r="18" ht="135.95" customHeight="1" spans="1:13">
      <c r="A18" s="8"/>
      <c r="B18" s="8">
        <v>15</v>
      </c>
      <c r="C18" s="8" t="s">
        <v>89</v>
      </c>
      <c r="D18" s="8">
        <v>1</v>
      </c>
      <c r="E18" s="9" t="s">
        <v>84</v>
      </c>
      <c r="F18" s="8" t="s">
        <v>69</v>
      </c>
      <c r="G18" s="9" t="s">
        <v>85</v>
      </c>
      <c r="H18" s="8"/>
      <c r="I18" s="9"/>
      <c r="J18" s="9"/>
      <c r="K18" s="8" t="s">
        <v>55</v>
      </c>
      <c r="L18" s="15">
        <v>13.1</v>
      </c>
      <c r="M18" s="16"/>
    </row>
    <row r="19" ht="126" customHeight="1" spans="1:13">
      <c r="A19" s="8"/>
      <c r="B19" s="8">
        <v>16</v>
      </c>
      <c r="C19" s="8" t="s">
        <v>67</v>
      </c>
      <c r="D19" s="8">
        <v>1</v>
      </c>
      <c r="E19" s="9" t="s">
        <v>68</v>
      </c>
      <c r="F19" s="8" t="s">
        <v>36</v>
      </c>
      <c r="G19" s="9" t="s">
        <v>37</v>
      </c>
      <c r="H19" s="8"/>
      <c r="I19" s="9" t="s">
        <v>90</v>
      </c>
      <c r="J19" s="9"/>
      <c r="K19" s="8" t="s">
        <v>23</v>
      </c>
      <c r="L19" s="15">
        <v>13</v>
      </c>
      <c r="M19" s="16"/>
    </row>
    <row r="20" ht="225" customHeight="1" spans="1:13">
      <c r="A20" s="8" t="s">
        <v>91</v>
      </c>
      <c r="B20" s="8">
        <v>17</v>
      </c>
      <c r="C20" s="8" t="s">
        <v>92</v>
      </c>
      <c r="D20" s="8">
        <v>15</v>
      </c>
      <c r="E20" s="9" t="s">
        <v>93</v>
      </c>
      <c r="F20" s="8" t="s">
        <v>78</v>
      </c>
      <c r="G20" s="9" t="s">
        <v>94</v>
      </c>
      <c r="H20" s="8"/>
      <c r="I20" s="9"/>
      <c r="J20" s="9" t="s">
        <v>95</v>
      </c>
      <c r="K20" s="8" t="s">
        <v>81</v>
      </c>
      <c r="L20" s="15">
        <v>10.5</v>
      </c>
      <c r="M20" s="16"/>
    </row>
    <row r="21" ht="153.95" customHeight="1" spans="1:13">
      <c r="A21" s="8"/>
      <c r="B21" s="8">
        <v>18</v>
      </c>
      <c r="C21" s="8" t="s">
        <v>96</v>
      </c>
      <c r="D21" s="8">
        <v>4</v>
      </c>
      <c r="E21" s="9" t="s">
        <v>97</v>
      </c>
      <c r="F21" s="8" t="s">
        <v>78</v>
      </c>
      <c r="G21" s="9" t="s">
        <v>98</v>
      </c>
      <c r="H21" s="8"/>
      <c r="I21" s="9"/>
      <c r="J21" s="9" t="s">
        <v>99</v>
      </c>
      <c r="K21" s="8" t="s">
        <v>81</v>
      </c>
      <c r="L21" s="15">
        <v>10.5</v>
      </c>
      <c r="M21" s="16"/>
    </row>
    <row r="22" ht="122.1" customHeight="1" spans="1:13">
      <c r="A22" s="8"/>
      <c r="B22" s="8">
        <v>19</v>
      </c>
      <c r="C22" s="8" t="s">
        <v>100</v>
      </c>
      <c r="D22" s="8">
        <v>6</v>
      </c>
      <c r="E22" s="9" t="s">
        <v>101</v>
      </c>
      <c r="F22" s="8" t="s">
        <v>18</v>
      </c>
      <c r="G22" s="9" t="s">
        <v>102</v>
      </c>
      <c r="H22" s="8"/>
      <c r="I22" s="9" t="s">
        <v>103</v>
      </c>
      <c r="J22" s="9" t="s">
        <v>104</v>
      </c>
      <c r="K22" s="8" t="s">
        <v>23</v>
      </c>
      <c r="L22" s="15">
        <v>10.2</v>
      </c>
      <c r="M22" s="16" t="s">
        <v>105</v>
      </c>
    </row>
    <row r="23" ht="122.1" customHeight="1" spans="1:13">
      <c r="A23" s="8"/>
      <c r="B23" s="8">
        <v>20</v>
      </c>
      <c r="C23" s="8" t="s">
        <v>76</v>
      </c>
      <c r="D23" s="8">
        <v>2</v>
      </c>
      <c r="E23" s="9" t="s">
        <v>106</v>
      </c>
      <c r="F23" s="8" t="s">
        <v>69</v>
      </c>
      <c r="G23" s="9" t="s">
        <v>107</v>
      </c>
      <c r="H23" s="8"/>
      <c r="I23" s="9"/>
      <c r="J23" s="9"/>
      <c r="K23" s="8" t="s">
        <v>55</v>
      </c>
      <c r="L23" s="15">
        <v>10.5</v>
      </c>
      <c r="M23" s="16"/>
    </row>
    <row r="24" ht="159" customHeight="1" spans="1:13">
      <c r="A24" s="8"/>
      <c r="B24" s="8">
        <v>21</v>
      </c>
      <c r="C24" s="8" t="s">
        <v>108</v>
      </c>
      <c r="D24" s="8">
        <v>1</v>
      </c>
      <c r="E24" s="9" t="s">
        <v>109</v>
      </c>
      <c r="F24" s="8" t="s">
        <v>69</v>
      </c>
      <c r="G24" s="9" t="s">
        <v>110</v>
      </c>
      <c r="H24" s="8"/>
      <c r="I24" s="9"/>
      <c r="J24" s="9"/>
      <c r="K24" s="8" t="s">
        <v>55</v>
      </c>
      <c r="L24" s="15">
        <v>10</v>
      </c>
      <c r="M24" s="16"/>
    </row>
    <row r="25" ht="126" customHeight="1" spans="1:13">
      <c r="A25" s="8"/>
      <c r="B25" s="8">
        <v>22</v>
      </c>
      <c r="C25" s="8" t="s">
        <v>111</v>
      </c>
      <c r="D25" s="8">
        <v>1</v>
      </c>
      <c r="E25" s="9" t="s">
        <v>112</v>
      </c>
      <c r="F25" s="8" t="s">
        <v>18</v>
      </c>
      <c r="G25" s="9" t="s">
        <v>113</v>
      </c>
      <c r="H25" s="8"/>
      <c r="I25" s="9"/>
      <c r="J25" s="9" t="s">
        <v>114</v>
      </c>
      <c r="K25" s="8" t="s">
        <v>23</v>
      </c>
      <c r="L25" s="15" t="s">
        <v>115</v>
      </c>
      <c r="M25" s="16"/>
    </row>
    <row r="26" ht="105.95" customHeight="1" spans="1:13">
      <c r="A26" s="8"/>
      <c r="B26" s="8">
        <v>23</v>
      </c>
      <c r="C26" s="8" t="s">
        <v>116</v>
      </c>
      <c r="D26" s="8">
        <v>1</v>
      </c>
      <c r="E26" s="9" t="s">
        <v>117</v>
      </c>
      <c r="F26" s="8" t="s">
        <v>18</v>
      </c>
      <c r="G26" s="9" t="s">
        <v>118</v>
      </c>
      <c r="H26" s="8"/>
      <c r="I26" s="9"/>
      <c r="J26" s="9" t="s">
        <v>119</v>
      </c>
      <c r="K26" s="8" t="s">
        <v>23</v>
      </c>
      <c r="L26" s="15" t="s">
        <v>115</v>
      </c>
      <c r="M26" s="16"/>
    </row>
    <row r="27" ht="36.95" customHeight="1" spans="1:13">
      <c r="A27" s="8"/>
      <c r="B27" s="8"/>
      <c r="C27" s="8"/>
      <c r="D27" s="8">
        <f>SUM(D4:D26)</f>
        <v>53</v>
      </c>
      <c r="E27" s="9"/>
      <c r="F27" s="8"/>
      <c r="G27" s="9"/>
      <c r="H27" s="8"/>
      <c r="I27" s="9"/>
      <c r="J27" s="9"/>
      <c r="K27" s="8"/>
      <c r="L27" s="15"/>
      <c r="M27" s="16"/>
    </row>
    <row r="28" ht="51" customHeight="1" spans="1:13">
      <c r="A28" s="12" t="s">
        <v>120</v>
      </c>
      <c r="B28" s="13"/>
      <c r="C28" s="13"/>
      <c r="D28" s="13"/>
      <c r="E28" s="13"/>
      <c r="F28" s="13"/>
      <c r="G28" s="13"/>
      <c r="H28" s="13"/>
      <c r="I28" s="13"/>
      <c r="J28" s="13"/>
      <c r="K28" s="13"/>
      <c r="L28" s="13"/>
      <c r="M28" s="13"/>
    </row>
  </sheetData>
  <mergeCells count="17">
    <mergeCell ref="A1:M1"/>
    <mergeCell ref="F2:J2"/>
    <mergeCell ref="A28:M28"/>
    <mergeCell ref="A2:A3"/>
    <mergeCell ref="A4:A6"/>
    <mergeCell ref="A7:A9"/>
    <mergeCell ref="A11:A12"/>
    <mergeCell ref="A13:A15"/>
    <mergeCell ref="A16:A19"/>
    <mergeCell ref="A20:A26"/>
    <mergeCell ref="B2:B3"/>
    <mergeCell ref="C2:C3"/>
    <mergeCell ref="D2:D3"/>
    <mergeCell ref="E2:E3"/>
    <mergeCell ref="K2:K3"/>
    <mergeCell ref="L2:L3"/>
    <mergeCell ref="M2:M3"/>
  </mergeCells>
  <pageMargins left="0.751388888888889" right="0.751388888888889" top="0.66875" bottom="0.590277777777778" header="0.5" footer="0.5"/>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zyq</cp:lastModifiedBy>
  <dcterms:created xsi:type="dcterms:W3CDTF">2024-04-17T02:23:00Z</dcterms:created>
  <dcterms:modified xsi:type="dcterms:W3CDTF">2024-05-08T08:11:16Z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5C893B950A174108B452C89A56E46C5E_11</vt:lpwstr>
  </property>
  <property fmtid="{D5CDD505-2E9C-101B-9397-08002B2CF9AE}" pid="3" name="KSOProductBuildVer">
    <vt:lpwstr>2052-12.1.0.16417</vt:lpwstr>
  </property>
</Properties>
</file>